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80" windowHeight="11640" activeTab="1"/>
  </bookViews>
  <sheets>
    <sheet name="Этап 1" sheetId="1" r:id="rId1"/>
    <sheet name="Этап2" sheetId="3" r:id="rId2"/>
  </sheets>
  <definedNames>
    <definedName name="_xlnm.Print_Area" localSheetId="1">Этап2!$A$1:$O$25</definedName>
  </definedNames>
  <calcPr calcId="125725"/>
</workbook>
</file>

<file path=xl/calcChain.xml><?xml version="1.0" encoding="utf-8"?>
<calcChain xmlns="http://schemas.openxmlformats.org/spreadsheetml/2006/main">
  <c r="B20" i="3"/>
  <c r="D20"/>
  <c r="E20"/>
  <c r="F20"/>
  <c r="G20"/>
  <c r="I20"/>
  <c r="K20"/>
  <c r="L20"/>
  <c r="M20"/>
  <c r="O20"/>
  <c r="B16" i="1"/>
  <c r="D16"/>
  <c r="E16"/>
  <c r="F16"/>
  <c r="G16"/>
  <c r="H16"/>
  <c r="I16"/>
  <c r="J16"/>
  <c r="K16"/>
  <c r="L16"/>
  <c r="M16"/>
  <c r="N16"/>
  <c r="O16"/>
</calcChain>
</file>

<file path=xl/sharedStrings.xml><?xml version="1.0" encoding="utf-8"?>
<sst xmlns="http://schemas.openxmlformats.org/spreadsheetml/2006/main" count="203" uniqueCount="112">
  <si>
    <t/>
  </si>
  <si>
    <t>Приложение №4</t>
  </si>
  <si>
    <t>к постановлению администрации Волоконовского района</t>
  </si>
  <si>
    <t xml:space="preserve">к муниципальной программе </t>
  </si>
  <si>
    <t xml:space="preserve">Ресурсное обеспечение </t>
  </si>
  <si>
    <t>реализации муниципальной программы</t>
  </si>
  <si>
    <t>за счет средств бюджета Волоконовского района на 1 этапе реализации</t>
  </si>
  <si>
    <t>за счет средств бюджета Волоконовского района на 2 этапе реализации</t>
  </si>
  <si>
    <t>Статус</t>
  </si>
  <si>
    <t>Наименование муниципальной программы, подпрограммы, основного мероприятия</t>
  </si>
  <si>
    <t>Ответственный исполнитель, соисполнители, участники</t>
  </si>
  <si>
    <t>Код бюджетной классификации</t>
  </si>
  <si>
    <t>Общий объем финансир ования, тыс. руб.</t>
  </si>
  <si>
    <t>Расходы (тыс.рублей), годы</t>
  </si>
  <si>
    <t>Итого на 1 этап (2015-2020 гг)</t>
  </si>
  <si>
    <t>ГРБС</t>
  </si>
  <si>
    <t>Рз Пр</t>
  </si>
  <si>
    <t>ЦСР</t>
  </si>
  <si>
    <t>ВР</t>
  </si>
  <si>
    <t>первый год этапа реализации</t>
  </si>
  <si>
    <t>второй год этапа реализации</t>
  </si>
  <si>
    <t>третий год этапа реализации</t>
  </si>
  <si>
    <t>четвертый год этапа реализации</t>
  </si>
  <si>
    <t>пятый год этапа реализации</t>
  </si>
  <si>
    <t>шестой год этапа реализации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</si>
  <si>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</si>
  <si>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</si>
  <si>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</si>
  <si>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</si>
  <si>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</si>
  <si>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</si>
  <si>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</si>
  <si>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</si>
  <si>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</si>
  <si>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и</t>
  </si>
  <si>
    <t>12</t>
  </si>
  <si>
    <t>ХХХХХХХ</t>
  </si>
  <si>
    <t>XXX</t>
  </si>
  <si>
    <t>«Проведение районных массовых физкультурноспортивных мероприятий»</t>
  </si>
  <si>
    <t>«Участие в спортивномассовых мероприятиях за пределами района»</t>
  </si>
  <si>
    <t>«Создание спортивной инфраструктуры и материально-технической базы для занятий физической культурой и массовым спортом»</t>
  </si>
  <si>
    <t>«Обеспечение деятельности (оказание услуг) муниципальных учреждений (организаций)»</t>
  </si>
  <si>
    <t>7 521,0</t>
  </si>
  <si>
    <t>11 187,4</t>
  </si>
  <si>
    <t>«Популяризация массового спорта»</t>
  </si>
  <si>
    <r>
      <rPr>
        <b/>
        <sz val="12"/>
        <rFont val="Times New Roman"/>
        <family val="1"/>
        <charset val="204"/>
      </rPr>
      <t>4</t>
    </r>
  </si>
  <si>
    <r>
      <rPr>
        <b/>
        <sz val="12"/>
        <rFont val="Times New Roman"/>
        <family val="1"/>
        <charset val="204"/>
      </rPr>
      <t>Муниципальная программа</t>
    </r>
  </si>
  <si>
    <r>
      <rPr>
        <b/>
        <sz val="12"/>
        <rFont val="Times New Roman"/>
        <family val="1"/>
        <charset val="204"/>
      </rPr>
      <t>«Развитие физической культуры и спорта в Волоконовском районе»</t>
    </r>
  </si>
  <si>
    <r>
      <rPr>
        <b/>
        <sz val="12"/>
        <rFont val="Times New Roman"/>
        <family val="1"/>
        <charset val="204"/>
      </rPr>
      <t>1105</t>
    </r>
  </si>
  <si>
    <r>
      <rPr>
        <b/>
        <sz val="12"/>
        <rFont val="Times New Roman"/>
        <family val="1"/>
        <charset val="204"/>
      </rPr>
      <t>Основное мероприятие 1</t>
    </r>
  </si>
  <si>
    <r>
      <rPr>
        <b/>
        <sz val="12"/>
        <rFont val="Times New Roman"/>
        <family val="1"/>
        <charset val="204"/>
      </rPr>
      <t>874</t>
    </r>
  </si>
  <si>
    <r>
      <rPr>
        <b/>
        <sz val="12"/>
        <rFont val="Times New Roman"/>
        <family val="1"/>
        <charset val="204"/>
      </rPr>
      <t>0610229990</t>
    </r>
  </si>
  <si>
    <r>
      <rPr>
        <b/>
        <sz val="12"/>
        <rFont val="Times New Roman"/>
        <family val="1"/>
        <charset val="204"/>
      </rPr>
      <t>244</t>
    </r>
  </si>
  <si>
    <r>
      <rPr>
        <b/>
        <sz val="12"/>
        <rFont val="Times New Roman"/>
        <family val="1"/>
        <charset val="204"/>
      </rPr>
      <t>Основное мероприятие 2.</t>
    </r>
  </si>
  <si>
    <r>
      <rPr>
        <b/>
        <sz val="12"/>
        <rFont val="Times New Roman"/>
        <family val="1"/>
        <charset val="204"/>
      </rPr>
      <t>Основное мероприятие 3.</t>
    </r>
  </si>
  <si>
    <r>
      <rPr>
        <b/>
        <sz val="12"/>
        <rFont val="Times New Roman"/>
        <family val="1"/>
        <charset val="204"/>
      </rPr>
      <t>Основное мероприятие 4.</t>
    </r>
  </si>
  <si>
    <r>
      <rPr>
        <b/>
        <sz val="12"/>
        <rFont val="Times New Roman"/>
        <family val="1"/>
        <charset val="204"/>
      </rPr>
      <t>0610400590</t>
    </r>
  </si>
  <si>
    <r>
      <rPr>
        <b/>
        <sz val="12"/>
        <rFont val="Times New Roman"/>
        <family val="1"/>
        <charset val="204"/>
      </rPr>
      <t>611</t>
    </r>
  </si>
  <si>
    <t>2 673,0</t>
  </si>
  <si>
    <t>454,0</t>
  </si>
  <si>
    <t>540,0</t>
  </si>
  <si>
    <t>654,0</t>
  </si>
  <si>
    <t>1 025,0</t>
  </si>
  <si>
    <t>0,0</t>
  </si>
  <si>
    <t>2 074,0</t>
  </si>
  <si>
    <t>450,0</t>
  </si>
  <si>
    <t>535,0</t>
  </si>
  <si>
    <t>640,0</t>
  </si>
  <si>
    <t>449,0</t>
  </si>
  <si>
    <t>9 989,4</t>
  </si>
  <si>
    <t>28 697,8</t>
  </si>
  <si>
    <t>1 076,7</t>
  </si>
  <si>
    <t>867,8</t>
  </si>
  <si>
    <t>1 944,5</t>
  </si>
  <si>
    <t>1105</t>
  </si>
  <si>
    <t>седьмой год этапа реализации</t>
  </si>
  <si>
    <t>восьмой год этапа реализации</t>
  </si>
  <si>
    <t>девятый год этапа реализации</t>
  </si>
  <si>
    <t>десятый год этапа реализации</t>
  </si>
  <si>
    <t>одиннадцатый год этапа реализации</t>
  </si>
  <si>
    <t>Итого на 2 этап (2021-2025 гг)</t>
  </si>
  <si>
    <t>871, 850</t>
  </si>
  <si>
    <t>244, 853</t>
  </si>
  <si>
    <t>Основное мероприятие 5.</t>
  </si>
  <si>
    <r>
      <rPr>
        <b/>
        <sz val="11"/>
        <rFont val="Times New Roman"/>
        <family val="1"/>
        <charset val="204"/>
      </rPr>
      <t>Муниципальная программа</t>
    </r>
  </si>
  <si>
    <r>
      <rPr>
        <b/>
        <sz val="11"/>
        <rFont val="Times New Roman"/>
        <family val="1"/>
        <charset val="204"/>
      </rPr>
      <t>«Развитие физической культуры и спорта в Волоконовском районе»</t>
    </r>
  </si>
  <si>
    <r>
      <rPr>
        <b/>
        <sz val="11"/>
        <rFont val="Times New Roman"/>
        <family val="1"/>
        <charset val="204"/>
      </rPr>
      <t>871</t>
    </r>
  </si>
  <si>
    <r>
      <rPr>
        <b/>
        <sz val="11"/>
        <rFont val="Times New Roman"/>
        <family val="1"/>
        <charset val="204"/>
      </rPr>
      <t>1105</t>
    </r>
  </si>
  <si>
    <r>
      <rPr>
        <b/>
        <sz val="11"/>
        <rFont val="Times New Roman"/>
        <family val="1"/>
        <charset val="204"/>
      </rPr>
      <t>904,0</t>
    </r>
  </si>
  <si>
    <r>
      <rPr>
        <b/>
        <sz val="11"/>
        <rFont val="Times New Roman"/>
        <family val="1"/>
        <charset val="204"/>
      </rPr>
      <t>1 075,0</t>
    </r>
  </si>
  <si>
    <r>
      <rPr>
        <b/>
        <sz val="11"/>
        <rFont val="Times New Roman"/>
        <family val="1"/>
        <charset val="204"/>
      </rPr>
      <t>1 294,0</t>
    </r>
  </si>
  <si>
    <r>
      <rPr>
        <b/>
        <sz val="11"/>
        <rFont val="Times New Roman"/>
        <family val="1"/>
        <charset val="204"/>
      </rPr>
      <t>8 995,0</t>
    </r>
  </si>
  <si>
    <r>
      <rPr>
        <b/>
        <sz val="11"/>
        <rFont val="Times New Roman"/>
        <family val="1"/>
        <charset val="204"/>
      </rPr>
      <t>11 066,1</t>
    </r>
  </si>
  <si>
    <r>
      <rPr>
        <b/>
        <sz val="11"/>
        <rFont val="Times New Roman"/>
        <family val="1"/>
        <charset val="204"/>
      </rPr>
      <t>12 055,2</t>
    </r>
  </si>
  <si>
    <r>
      <rPr>
        <b/>
        <sz val="11"/>
        <rFont val="Times New Roman"/>
        <family val="1"/>
        <charset val="204"/>
      </rPr>
      <t>Основное мероприятие 1</t>
    </r>
  </si>
  <si>
    <r>
      <rPr>
        <b/>
        <sz val="11"/>
        <rFont val="Times New Roman"/>
        <family val="1"/>
        <charset val="204"/>
      </rPr>
      <t>874</t>
    </r>
  </si>
  <si>
    <r>
      <rPr>
        <b/>
        <sz val="11"/>
        <rFont val="Times New Roman"/>
        <family val="1"/>
        <charset val="204"/>
      </rPr>
      <t>0610229990</t>
    </r>
  </si>
  <si>
    <r>
      <rPr>
        <b/>
        <sz val="11"/>
        <rFont val="Times New Roman"/>
        <family val="1"/>
        <charset val="204"/>
      </rPr>
      <t>244</t>
    </r>
  </si>
  <si>
    <r>
      <rPr>
        <b/>
        <sz val="11"/>
        <rFont val="Times New Roman"/>
        <family val="1"/>
        <charset val="204"/>
      </rPr>
      <t>Основное мероприятие 2.</t>
    </r>
  </si>
  <si>
    <r>
      <rPr>
        <b/>
        <sz val="11"/>
        <rFont val="Times New Roman"/>
        <family val="1"/>
        <charset val="204"/>
      </rPr>
      <t>Основное мероприятие 3.</t>
    </r>
  </si>
  <si>
    <r>
      <rPr>
        <b/>
        <sz val="11"/>
        <rFont val="Times New Roman"/>
        <family val="1"/>
        <charset val="204"/>
      </rPr>
      <t>Основное мероприятие 4.</t>
    </r>
  </si>
  <si>
    <r>
      <rPr>
        <b/>
        <sz val="11"/>
        <rFont val="Times New Roman"/>
        <family val="1"/>
        <charset val="204"/>
      </rPr>
      <t>0610400590</t>
    </r>
  </si>
  <si>
    <r>
      <rPr>
        <b/>
        <sz val="11"/>
        <rFont val="Times New Roman"/>
        <family val="1"/>
        <charset val="204"/>
      </rPr>
      <t>611</t>
    </r>
  </si>
  <si>
    <r>
      <rPr>
        <b/>
        <sz val="11"/>
        <rFont val="Times New Roman"/>
        <family val="1"/>
        <charset val="204"/>
      </rPr>
      <t>4</t>
    </r>
  </si>
  <si>
    <t>Подпрограмма 1</t>
  </si>
  <si>
    <t>35 389,3</t>
  </si>
  <si>
    <t xml:space="preserve">Администрация муниципального района «Волоконовский район» в лице отдела физической культуры и спорта  администрации Волоконовского района, Управление образования 
</t>
  </si>
  <si>
    <t xml:space="preserve">Администрация муниципального района «Волоконовский район» в лице отдела физической культуры и спорта  администрации Волоконовского района, Управление образования </t>
  </si>
  <si>
    <t>850, 871</t>
  </si>
  <si>
    <t>«Развитие физической культуры и спорта в Волоконовском районе»</t>
  </si>
  <si>
    <t xml:space="preserve"> «Развитие физической культуры и спорта в Волоконовском районе»</t>
  </si>
  <si>
    <t>от 27 февраля 2023 года № 99-01/58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</si>
</sst>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3"/>
  </cellStyleXfs>
  <cellXfs count="107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164" fontId="3" fillId="0" borderId="27" xfId="0" applyNumberFormat="1" applyFont="1" applyBorder="1" applyAlignment="1">
      <alignment horizontal="center" vertical="center"/>
    </xf>
    <xf numFmtId="164" fontId="3" fillId="0" borderId="29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indent="1"/>
    </xf>
    <xf numFmtId="0" fontId="6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center" vertical="center"/>
    </xf>
    <xf numFmtId="164" fontId="7" fillId="0" borderId="26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164" fontId="7" fillId="0" borderId="24" xfId="0" applyNumberFormat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164" fontId="6" fillId="0" borderId="29" xfId="0" applyNumberFormat="1" applyFont="1" applyBorder="1" applyAlignment="1">
      <alignment horizontal="center" vertical="center"/>
    </xf>
    <xf numFmtId="164" fontId="6" fillId="0" borderId="23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top"/>
    </xf>
    <xf numFmtId="0" fontId="6" fillId="0" borderId="1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 indent="1"/>
    </xf>
    <xf numFmtId="0" fontId="6" fillId="0" borderId="30" xfId="0" applyFont="1" applyBorder="1" applyAlignment="1">
      <alignment horizontal="left" vertical="center"/>
    </xf>
    <xf numFmtId="0" fontId="7" fillId="0" borderId="30" xfId="0" applyFont="1" applyBorder="1" applyAlignment="1">
      <alignment horizontal="center" vertical="center"/>
    </xf>
    <xf numFmtId="164" fontId="7" fillId="0" borderId="30" xfId="0" applyNumberFormat="1" applyFont="1" applyBorder="1" applyAlignment="1">
      <alignment horizontal="center" vertical="center"/>
    </xf>
    <xf numFmtId="164" fontId="6" fillId="0" borderId="30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164" fontId="5" fillId="0" borderId="30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top"/>
    </xf>
    <xf numFmtId="164" fontId="5" fillId="0" borderId="24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20" xfId="0" applyFont="1" applyBorder="1" applyAlignment="1">
      <alignment horizontal="left" vertical="top"/>
    </xf>
    <xf numFmtId="164" fontId="7" fillId="0" borderId="27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indent="1"/>
    </xf>
    <xf numFmtId="0" fontId="7" fillId="0" borderId="23" xfId="0" applyFont="1" applyBorder="1" applyAlignment="1">
      <alignment horizontal="left" vertical="center" wrapText="1" inden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right" vertical="top"/>
    </xf>
    <xf numFmtId="0" fontId="3" fillId="0" borderId="0" xfId="0" applyFont="1" applyAlignment="1">
      <alignment horizontal="right"/>
    </xf>
    <xf numFmtId="0" fontId="4" fillId="0" borderId="3" xfId="0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view="pageBreakPreview" zoomScale="70" zoomScaleNormal="100" zoomScaleSheetLayoutView="70" workbookViewId="0">
      <selection activeCell="A2" sqref="A2:XFD2"/>
    </sheetView>
  </sheetViews>
  <sheetFormatPr defaultRowHeight="12.75"/>
  <cols>
    <col min="1" max="1" width="16.140625" style="1" customWidth="1"/>
    <col min="2" max="2" width="29.7109375" style="1" customWidth="1"/>
    <col min="3" max="3" width="23" style="1" customWidth="1"/>
    <col min="4" max="4" width="7" style="1"/>
    <col min="5" max="5" width="6" style="1"/>
    <col min="6" max="6" width="13" style="1"/>
    <col min="7" max="7" width="9.7109375" style="1" bestFit="1" customWidth="1"/>
    <col min="8" max="8" width="10.7109375" style="1" customWidth="1"/>
    <col min="9" max="9" width="12" style="1"/>
    <col min="10" max="10" width="13" style="1"/>
    <col min="11" max="14" width="11" style="1"/>
    <col min="15" max="15" width="9" style="74"/>
    <col min="16" max="16384" width="9.140625" style="1"/>
  </cols>
  <sheetData>
    <row r="1" spans="1:15">
      <c r="A1" s="1" t="s">
        <v>0</v>
      </c>
    </row>
    <row r="2" spans="1:1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5" ht="15.75">
      <c r="A3" s="82" t="s">
        <v>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15.75">
      <c r="A4" s="81" t="s">
        <v>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5" ht="15.75">
      <c r="A5" s="82" t="s">
        <v>109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1:15">
      <c r="A6" s="2"/>
      <c r="B6" s="3"/>
      <c r="C6" s="3"/>
      <c r="D6" s="3"/>
    </row>
    <row r="7" spans="1:15" ht="18.75">
      <c r="A7" s="83" t="s">
        <v>4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</row>
    <row r="8" spans="1:15" ht="15.75" customHeight="1">
      <c r="A8" s="83" t="s">
        <v>5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5" ht="18.75">
      <c r="A9" s="80" t="s">
        <v>109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15" ht="24" customHeight="1">
      <c r="A10" s="80" t="s">
        <v>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</row>
    <row r="12" spans="1:15" ht="15">
      <c r="A12" s="47" t="s">
        <v>8</v>
      </c>
      <c r="B12" s="87" t="s">
        <v>9</v>
      </c>
      <c r="C12" s="87" t="s">
        <v>10</v>
      </c>
      <c r="D12" s="89" t="s">
        <v>11</v>
      </c>
      <c r="E12" s="90"/>
      <c r="F12" s="90"/>
      <c r="G12" s="91"/>
      <c r="H12" s="87" t="s">
        <v>12</v>
      </c>
      <c r="I12" s="89" t="s">
        <v>13</v>
      </c>
      <c r="J12" s="90"/>
      <c r="K12" s="90"/>
      <c r="L12" s="90"/>
      <c r="M12" s="90"/>
      <c r="N12" s="91"/>
      <c r="O12" s="85" t="s">
        <v>14</v>
      </c>
    </row>
    <row r="13" spans="1:15" ht="45">
      <c r="A13" s="48"/>
      <c r="B13" s="88"/>
      <c r="C13" s="88"/>
      <c r="D13" s="49" t="s">
        <v>15</v>
      </c>
      <c r="E13" s="49" t="s">
        <v>16</v>
      </c>
      <c r="F13" s="50" t="s">
        <v>17</v>
      </c>
      <c r="G13" s="51" t="s">
        <v>18</v>
      </c>
      <c r="H13" s="88"/>
      <c r="I13" s="52" t="s">
        <v>19</v>
      </c>
      <c r="J13" s="52" t="s">
        <v>20</v>
      </c>
      <c r="K13" s="53" t="s">
        <v>21</v>
      </c>
      <c r="L13" s="46" t="s">
        <v>22</v>
      </c>
      <c r="M13" s="53" t="s">
        <v>23</v>
      </c>
      <c r="N13" s="53" t="s">
        <v>24</v>
      </c>
      <c r="O13" s="86"/>
    </row>
    <row r="14" spans="1:15" ht="15.75" thickBot="1">
      <c r="A14" s="54" t="s">
        <v>25</v>
      </c>
      <c r="B14" s="54" t="s">
        <v>26</v>
      </c>
      <c r="C14" s="55" t="s">
        <v>27</v>
      </c>
      <c r="D14" s="56" t="s">
        <v>103</v>
      </c>
      <c r="E14" s="55" t="s">
        <v>28</v>
      </c>
      <c r="F14" s="54" t="s">
        <v>29</v>
      </c>
      <c r="G14" s="55" t="s">
        <v>30</v>
      </c>
      <c r="H14" s="57"/>
      <c r="I14" s="54" t="s">
        <v>31</v>
      </c>
      <c r="J14" s="55" t="s">
        <v>32</v>
      </c>
      <c r="K14" s="54" t="s">
        <v>33</v>
      </c>
      <c r="L14" s="55" t="s">
        <v>34</v>
      </c>
      <c r="M14" s="54" t="s">
        <v>35</v>
      </c>
      <c r="N14" s="57"/>
      <c r="O14" s="75"/>
    </row>
    <row r="15" spans="1:15" ht="77.25" customHeight="1" thickBot="1">
      <c r="A15" s="33" t="s">
        <v>84</v>
      </c>
      <c r="B15" s="33" t="s">
        <v>85</v>
      </c>
      <c r="C15" s="77" t="s">
        <v>106</v>
      </c>
      <c r="D15" s="34" t="s">
        <v>86</v>
      </c>
      <c r="E15" s="35" t="s">
        <v>87</v>
      </c>
      <c r="F15" s="36" t="s">
        <v>36</v>
      </c>
      <c r="G15" s="36" t="s">
        <v>37</v>
      </c>
      <c r="H15" s="37">
        <v>103640.2</v>
      </c>
      <c r="I15" s="38" t="s">
        <v>88</v>
      </c>
      <c r="J15" s="38" t="s">
        <v>89</v>
      </c>
      <c r="K15" s="38" t="s">
        <v>90</v>
      </c>
      <c r="L15" s="38" t="s">
        <v>91</v>
      </c>
      <c r="M15" s="38" t="s">
        <v>92</v>
      </c>
      <c r="N15" s="38" t="s">
        <v>93</v>
      </c>
      <c r="O15" s="76" t="s">
        <v>105</v>
      </c>
    </row>
    <row r="16" spans="1:15" ht="73.5" customHeight="1" thickBot="1">
      <c r="A16" s="61" t="s">
        <v>104</v>
      </c>
      <c r="B16" s="60" t="str">
        <f t="shared" ref="B16:O16" si="0">B15</f>
        <v>«Развитие физической культуры и спорта в Волоконовском районе»</v>
      </c>
      <c r="C16" s="77" t="s">
        <v>106</v>
      </c>
      <c r="D16" s="62" t="str">
        <f t="shared" si="0"/>
        <v>871</v>
      </c>
      <c r="E16" s="63" t="str">
        <f t="shared" si="0"/>
        <v>1105</v>
      </c>
      <c r="F16" s="64" t="str">
        <f t="shared" si="0"/>
        <v>ХХХХХХХ</v>
      </c>
      <c r="G16" s="64" t="str">
        <f t="shared" si="0"/>
        <v>XXX</v>
      </c>
      <c r="H16" s="65">
        <f t="shared" si="0"/>
        <v>103640.2</v>
      </c>
      <c r="I16" s="66" t="str">
        <f t="shared" si="0"/>
        <v>904,0</v>
      </c>
      <c r="J16" s="66" t="str">
        <f t="shared" si="0"/>
        <v>1 075,0</v>
      </c>
      <c r="K16" s="66" t="str">
        <f t="shared" si="0"/>
        <v>1 294,0</v>
      </c>
      <c r="L16" s="66" t="str">
        <f t="shared" si="0"/>
        <v>8 995,0</v>
      </c>
      <c r="M16" s="66" t="str">
        <f t="shared" si="0"/>
        <v>11 066,1</v>
      </c>
      <c r="N16" s="66" t="str">
        <f t="shared" si="0"/>
        <v>12 055,2</v>
      </c>
      <c r="O16" s="65" t="str">
        <f t="shared" si="0"/>
        <v>35 389,3</v>
      </c>
    </row>
    <row r="17" spans="1:15" ht="81" customHeight="1" thickBot="1">
      <c r="A17" s="33" t="s">
        <v>94</v>
      </c>
      <c r="B17" s="59" t="s">
        <v>38</v>
      </c>
      <c r="C17" s="77" t="s">
        <v>106</v>
      </c>
      <c r="D17" s="34" t="s">
        <v>95</v>
      </c>
      <c r="E17" s="35" t="s">
        <v>87</v>
      </c>
      <c r="F17" s="35" t="s">
        <v>96</v>
      </c>
      <c r="G17" s="34" t="s">
        <v>97</v>
      </c>
      <c r="H17" s="40" t="s">
        <v>58</v>
      </c>
      <c r="I17" s="38" t="s">
        <v>59</v>
      </c>
      <c r="J17" s="38" t="s">
        <v>60</v>
      </c>
      <c r="K17" s="38" t="s">
        <v>61</v>
      </c>
      <c r="L17" s="38" t="s">
        <v>62</v>
      </c>
      <c r="M17" s="38" t="s">
        <v>63</v>
      </c>
      <c r="N17" s="38" t="s">
        <v>63</v>
      </c>
      <c r="O17" s="76" t="s">
        <v>58</v>
      </c>
    </row>
    <row r="18" spans="1:15" ht="77.25" customHeight="1" thickBot="1">
      <c r="A18" s="33" t="s">
        <v>98</v>
      </c>
      <c r="B18" s="39" t="s">
        <v>39</v>
      </c>
      <c r="C18" s="77" t="s">
        <v>106</v>
      </c>
      <c r="D18" s="34" t="s">
        <v>95</v>
      </c>
      <c r="E18" s="35" t="s">
        <v>87</v>
      </c>
      <c r="F18" s="35" t="s">
        <v>96</v>
      </c>
      <c r="G18" s="34" t="s">
        <v>97</v>
      </c>
      <c r="H18" s="40" t="s">
        <v>64</v>
      </c>
      <c r="I18" s="38" t="s">
        <v>65</v>
      </c>
      <c r="J18" s="38" t="s">
        <v>66</v>
      </c>
      <c r="K18" s="38" t="s">
        <v>67</v>
      </c>
      <c r="L18" s="38" t="s">
        <v>68</v>
      </c>
      <c r="M18" s="38" t="s">
        <v>63</v>
      </c>
      <c r="N18" s="38" t="s">
        <v>63</v>
      </c>
      <c r="O18" s="76" t="s">
        <v>64</v>
      </c>
    </row>
    <row r="19" spans="1:15" ht="74.25" customHeight="1" thickBot="1">
      <c r="A19" s="33" t="s">
        <v>99</v>
      </c>
      <c r="B19" s="39" t="s">
        <v>40</v>
      </c>
      <c r="C19" s="77" t="s">
        <v>106</v>
      </c>
      <c r="D19" s="34" t="s">
        <v>95</v>
      </c>
      <c r="E19" s="35" t="s">
        <v>87</v>
      </c>
      <c r="F19" s="35" t="s">
        <v>96</v>
      </c>
      <c r="G19" s="34" t="s">
        <v>97</v>
      </c>
      <c r="H19" s="41" t="s">
        <v>63</v>
      </c>
      <c r="I19" s="42">
        <v>0</v>
      </c>
      <c r="J19" s="42">
        <v>0</v>
      </c>
      <c r="K19" s="43" t="s">
        <v>63</v>
      </c>
      <c r="L19" s="42">
        <v>0</v>
      </c>
      <c r="M19" s="42">
        <v>0</v>
      </c>
      <c r="N19" s="42">
        <v>0</v>
      </c>
      <c r="O19" s="76" t="s">
        <v>63</v>
      </c>
    </row>
    <row r="20" spans="1:15" ht="77.25" customHeight="1" thickBot="1">
      <c r="A20" s="33" t="s">
        <v>100</v>
      </c>
      <c r="B20" s="39" t="s">
        <v>41</v>
      </c>
      <c r="C20" s="77" t="s">
        <v>106</v>
      </c>
      <c r="D20" s="34" t="s">
        <v>95</v>
      </c>
      <c r="E20" s="35" t="s">
        <v>87</v>
      </c>
      <c r="F20" s="35" t="s">
        <v>101</v>
      </c>
      <c r="G20" s="34" t="s">
        <v>102</v>
      </c>
      <c r="H20" s="40">
        <v>91797.3</v>
      </c>
      <c r="I20" s="42">
        <v>0</v>
      </c>
      <c r="J20" s="42">
        <v>0</v>
      </c>
      <c r="K20" s="42">
        <v>0</v>
      </c>
      <c r="L20" s="44" t="s">
        <v>42</v>
      </c>
      <c r="M20" s="45" t="s">
        <v>69</v>
      </c>
      <c r="N20" s="44" t="s">
        <v>43</v>
      </c>
      <c r="O20" s="76" t="s">
        <v>70</v>
      </c>
    </row>
    <row r="21" spans="1:15" ht="83.25" customHeight="1" thickBot="1">
      <c r="A21" s="61" t="s">
        <v>83</v>
      </c>
      <c r="B21" s="58" t="s">
        <v>44</v>
      </c>
      <c r="C21" s="77" t="s">
        <v>106</v>
      </c>
      <c r="D21" s="79" t="s">
        <v>81</v>
      </c>
      <c r="E21" s="35" t="s">
        <v>87</v>
      </c>
      <c r="F21" s="35" t="s">
        <v>96</v>
      </c>
      <c r="G21" s="78" t="s">
        <v>82</v>
      </c>
      <c r="H21" s="40">
        <v>7095.9</v>
      </c>
      <c r="I21" s="38" t="s">
        <v>63</v>
      </c>
      <c r="J21" s="38" t="s">
        <v>63</v>
      </c>
      <c r="K21" s="38" t="s">
        <v>63</v>
      </c>
      <c r="L21" s="38" t="s">
        <v>63</v>
      </c>
      <c r="M21" s="38" t="s">
        <v>71</v>
      </c>
      <c r="N21" s="38" t="s">
        <v>72</v>
      </c>
      <c r="O21" s="76" t="s">
        <v>73</v>
      </c>
    </row>
  </sheetData>
  <mergeCells count="14">
    <mergeCell ref="A2:O2"/>
    <mergeCell ref="A3:O3"/>
    <mergeCell ref="O12:O13"/>
    <mergeCell ref="B12:B13"/>
    <mergeCell ref="C12:C13"/>
    <mergeCell ref="D12:G12"/>
    <mergeCell ref="H12:H13"/>
    <mergeCell ref="I12:N12"/>
    <mergeCell ref="A9:O9"/>
    <mergeCell ref="A10:O10"/>
    <mergeCell ref="A4:O4"/>
    <mergeCell ref="A5:O5"/>
    <mergeCell ref="A8:O8"/>
    <mergeCell ref="A7:O7"/>
  </mergeCells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5"/>
  <sheetViews>
    <sheetView tabSelected="1" view="pageBreakPreview" zoomScale="60" zoomScaleNormal="100" workbookViewId="0">
      <selection activeCell="A9" sqref="A9:O9"/>
    </sheetView>
  </sheetViews>
  <sheetFormatPr defaultRowHeight="12.75"/>
  <cols>
    <col min="1" max="1" width="18" style="1" customWidth="1"/>
    <col min="2" max="2" width="20.85546875" style="1" customWidth="1"/>
    <col min="3" max="3" width="39.42578125" style="1" customWidth="1"/>
    <col min="4" max="4" width="9.140625" style="1" customWidth="1"/>
    <col min="5" max="5" width="11.5703125" style="1" customWidth="1"/>
    <col min="6" max="6" width="15.85546875" style="1" customWidth="1"/>
    <col min="7" max="7" width="8.140625" style="1" customWidth="1"/>
    <col min="8" max="8" width="13.140625" style="1" customWidth="1"/>
    <col min="9" max="9" width="10.85546875" style="1" customWidth="1"/>
    <col min="10" max="10" width="16.85546875" style="1" customWidth="1"/>
    <col min="11" max="11" width="15.28515625" style="1" customWidth="1"/>
    <col min="12" max="12" width="13.42578125" style="1" customWidth="1"/>
    <col min="13" max="13" width="11.5703125" style="1" customWidth="1"/>
    <col min="14" max="14" width="2.85546875" style="1" customWidth="1"/>
    <col min="15" max="15" width="15.5703125" style="1" customWidth="1"/>
    <col min="16" max="16384" width="9.140625" style="1"/>
  </cols>
  <sheetData>
    <row r="1" spans="1:15">
      <c r="A1" s="1" t="s">
        <v>0</v>
      </c>
    </row>
    <row r="3" spans="1:15" ht="15.75">
      <c r="A3" s="105" t="s">
        <v>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</row>
    <row r="4" spans="1:15" ht="15.75">
      <c r="A4" s="105" t="s">
        <v>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5" ht="15.75">
      <c r="A5" s="82" t="s">
        <v>111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1:15" ht="15.75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</row>
    <row r="7" spans="1:15" ht="15.75">
      <c r="A7" s="82" t="s">
        <v>1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1:15" ht="15.75">
      <c r="A8" s="81" t="s">
        <v>3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1:15" ht="15.75">
      <c r="A9" s="82" t="s">
        <v>110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15">
      <c r="A10" s="2"/>
      <c r="B10" s="3"/>
      <c r="C10" s="3"/>
      <c r="D10" s="3"/>
    </row>
    <row r="11" spans="1:15" ht="18.75">
      <c r="A11" s="83" t="s">
        <v>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</row>
    <row r="12" spans="1:15" ht="15.75" customHeight="1">
      <c r="A12" s="83" t="s">
        <v>5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</row>
    <row r="13" spans="1:15" ht="18.75">
      <c r="A13" s="80" t="s">
        <v>109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</row>
    <row r="14" spans="1:15" ht="24" customHeight="1">
      <c r="A14" s="80" t="s">
        <v>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</row>
    <row r="16" spans="1:15" ht="16.5" thickBot="1">
      <c r="A16" s="4" t="s">
        <v>8</v>
      </c>
      <c r="B16" s="94" t="s">
        <v>9</v>
      </c>
      <c r="C16" s="94" t="s">
        <v>10</v>
      </c>
      <c r="D16" s="98" t="s">
        <v>11</v>
      </c>
      <c r="E16" s="102"/>
      <c r="F16" s="102"/>
      <c r="G16" s="99"/>
      <c r="H16" s="103" t="s">
        <v>12</v>
      </c>
      <c r="I16" s="98" t="s">
        <v>13</v>
      </c>
      <c r="J16" s="102"/>
      <c r="K16" s="102"/>
      <c r="L16" s="102"/>
      <c r="M16" s="102"/>
      <c r="N16" s="99"/>
      <c r="O16" s="94" t="s">
        <v>80</v>
      </c>
    </row>
    <row r="17" spans="1:15" ht="95.25" customHeight="1" thickBot="1">
      <c r="A17" s="13"/>
      <c r="B17" s="95"/>
      <c r="C17" s="95"/>
      <c r="D17" s="14" t="s">
        <v>15</v>
      </c>
      <c r="E17" s="14" t="s">
        <v>16</v>
      </c>
      <c r="F17" s="5" t="s">
        <v>17</v>
      </c>
      <c r="G17" s="15" t="s">
        <v>18</v>
      </c>
      <c r="H17" s="104"/>
      <c r="I17" s="16" t="s">
        <v>75</v>
      </c>
      <c r="J17" s="16" t="s">
        <v>76</v>
      </c>
      <c r="K17" s="17" t="s">
        <v>77</v>
      </c>
      <c r="L17" s="6" t="s">
        <v>78</v>
      </c>
      <c r="M17" s="96" t="s">
        <v>79</v>
      </c>
      <c r="N17" s="97"/>
      <c r="O17" s="95"/>
    </row>
    <row r="18" spans="1:15" ht="16.5" thickBot="1">
      <c r="A18" s="7" t="s">
        <v>25</v>
      </c>
      <c r="B18" s="7" t="s">
        <v>26</v>
      </c>
      <c r="C18" s="8" t="s">
        <v>27</v>
      </c>
      <c r="D18" s="9" t="s">
        <v>45</v>
      </c>
      <c r="E18" s="8" t="s">
        <v>28</v>
      </c>
      <c r="F18" s="7" t="s">
        <v>29</v>
      </c>
      <c r="G18" s="8" t="s">
        <v>30</v>
      </c>
      <c r="H18" s="71"/>
      <c r="I18" s="7" t="s">
        <v>31</v>
      </c>
      <c r="J18" s="8" t="s">
        <v>32</v>
      </c>
      <c r="K18" s="7" t="s">
        <v>33</v>
      </c>
      <c r="L18" s="8">
        <v>11</v>
      </c>
      <c r="M18" s="98" t="s">
        <v>35</v>
      </c>
      <c r="N18" s="99"/>
      <c r="O18" s="10"/>
    </row>
    <row r="19" spans="1:15" ht="126.75" customHeight="1" thickBot="1">
      <c r="A19" s="11" t="s">
        <v>46</v>
      </c>
      <c r="B19" s="11" t="s">
        <v>47</v>
      </c>
      <c r="C19" s="19" t="s">
        <v>107</v>
      </c>
      <c r="D19" s="29" t="s">
        <v>108</v>
      </c>
      <c r="E19" s="21" t="s">
        <v>74</v>
      </c>
      <c r="F19" s="18" t="s">
        <v>36</v>
      </c>
      <c r="G19" s="18" t="s">
        <v>37</v>
      </c>
      <c r="H19" s="24">
        <v>103640.2</v>
      </c>
      <c r="I19" s="25">
        <v>12482.6</v>
      </c>
      <c r="J19" s="25">
        <v>16188.3</v>
      </c>
      <c r="K19" s="25">
        <v>14422</v>
      </c>
      <c r="L19" s="25">
        <v>12901</v>
      </c>
      <c r="M19" s="100">
        <v>12257</v>
      </c>
      <c r="N19" s="101"/>
      <c r="O19" s="25">
        <v>68250.899999999994</v>
      </c>
    </row>
    <row r="20" spans="1:15" ht="105.75" customHeight="1" thickBot="1">
      <c r="A20" s="68" t="s">
        <v>104</v>
      </c>
      <c r="B20" s="67" t="str">
        <f t="shared" ref="B20:O20" si="0">B19</f>
        <v>«Развитие физической культуры и спорта в Волоконовском районе»</v>
      </c>
      <c r="C20" s="19" t="s">
        <v>107</v>
      </c>
      <c r="D20" s="68" t="str">
        <f t="shared" si="0"/>
        <v>850, 871</v>
      </c>
      <c r="E20" s="69" t="str">
        <f t="shared" si="0"/>
        <v>1105</v>
      </c>
      <c r="F20" s="69" t="str">
        <f t="shared" si="0"/>
        <v>ХХХХХХХ</v>
      </c>
      <c r="G20" s="69" t="str">
        <f t="shared" si="0"/>
        <v>XXX</v>
      </c>
      <c r="H20" s="70">
        <v>103640.2</v>
      </c>
      <c r="I20" s="70">
        <f t="shared" si="0"/>
        <v>12482.6</v>
      </c>
      <c r="J20" s="70">
        <v>16188.3</v>
      </c>
      <c r="K20" s="70">
        <f t="shared" si="0"/>
        <v>14422</v>
      </c>
      <c r="L20" s="70">
        <f t="shared" si="0"/>
        <v>12901</v>
      </c>
      <c r="M20" s="100">
        <f t="shared" si="0"/>
        <v>12257</v>
      </c>
      <c r="N20" s="101"/>
      <c r="O20" s="70">
        <f t="shared" si="0"/>
        <v>68250.899999999994</v>
      </c>
    </row>
    <row r="21" spans="1:15" ht="100.5" customHeight="1" thickBot="1">
      <c r="A21" s="11" t="s">
        <v>49</v>
      </c>
      <c r="B21" s="30" t="s">
        <v>38</v>
      </c>
      <c r="C21" s="19" t="s">
        <v>107</v>
      </c>
      <c r="D21" s="20" t="s">
        <v>50</v>
      </c>
      <c r="E21" s="22" t="s">
        <v>48</v>
      </c>
      <c r="F21" s="22" t="s">
        <v>51</v>
      </c>
      <c r="G21" s="20" t="s">
        <v>52</v>
      </c>
      <c r="H21" s="72">
        <v>2673</v>
      </c>
      <c r="I21" s="26">
        <v>0</v>
      </c>
      <c r="J21" s="26">
        <v>0</v>
      </c>
      <c r="K21" s="26">
        <v>0</v>
      </c>
      <c r="L21" s="26">
        <v>0</v>
      </c>
      <c r="M21" s="92">
        <v>0</v>
      </c>
      <c r="N21" s="93"/>
      <c r="O21" s="25">
        <v>0</v>
      </c>
    </row>
    <row r="22" spans="1:15" ht="104.25" customHeight="1" thickBot="1">
      <c r="A22" s="11" t="s">
        <v>53</v>
      </c>
      <c r="B22" s="12" t="s">
        <v>39</v>
      </c>
      <c r="C22" s="19" t="s">
        <v>107</v>
      </c>
      <c r="D22" s="20" t="s">
        <v>50</v>
      </c>
      <c r="E22" s="22" t="s">
        <v>48</v>
      </c>
      <c r="F22" s="22" t="s">
        <v>51</v>
      </c>
      <c r="G22" s="20" t="s">
        <v>52</v>
      </c>
      <c r="H22" s="72" t="s">
        <v>64</v>
      </c>
      <c r="I22" s="26">
        <v>0</v>
      </c>
      <c r="J22" s="26">
        <v>0</v>
      </c>
      <c r="K22" s="26">
        <v>0</v>
      </c>
      <c r="L22" s="26">
        <v>0</v>
      </c>
      <c r="M22" s="92" t="s">
        <v>63</v>
      </c>
      <c r="N22" s="93"/>
      <c r="O22" s="25">
        <v>0</v>
      </c>
    </row>
    <row r="23" spans="1:15" ht="97.5" customHeight="1" thickBot="1">
      <c r="A23" s="11" t="s">
        <v>54</v>
      </c>
      <c r="B23" s="12" t="s">
        <v>40</v>
      </c>
      <c r="C23" s="19" t="s">
        <v>107</v>
      </c>
      <c r="D23" s="20" t="s">
        <v>50</v>
      </c>
      <c r="E23" s="22" t="s">
        <v>48</v>
      </c>
      <c r="F23" s="22" t="s">
        <v>51</v>
      </c>
      <c r="G23" s="20" t="s">
        <v>52</v>
      </c>
      <c r="H23" s="73" t="s">
        <v>63</v>
      </c>
      <c r="I23" s="28">
        <v>0</v>
      </c>
      <c r="J23" s="28">
        <v>0</v>
      </c>
      <c r="K23" s="23">
        <v>0</v>
      </c>
      <c r="L23" s="28">
        <v>0</v>
      </c>
      <c r="M23" s="92">
        <v>0</v>
      </c>
      <c r="N23" s="93"/>
      <c r="O23" s="25" t="s">
        <v>63</v>
      </c>
    </row>
    <row r="24" spans="1:15" ht="105.75" customHeight="1" thickBot="1">
      <c r="A24" s="11" t="s">
        <v>55</v>
      </c>
      <c r="B24" s="12" t="s">
        <v>41</v>
      </c>
      <c r="C24" s="19" t="s">
        <v>107</v>
      </c>
      <c r="D24" s="20">
        <v>871</v>
      </c>
      <c r="E24" s="22" t="s">
        <v>48</v>
      </c>
      <c r="F24" s="22" t="s">
        <v>56</v>
      </c>
      <c r="G24" s="20" t="s">
        <v>57</v>
      </c>
      <c r="H24" s="72">
        <v>91797.3</v>
      </c>
      <c r="I24" s="28">
        <v>11582.9</v>
      </c>
      <c r="J24" s="28">
        <v>14797.6</v>
      </c>
      <c r="K24" s="28">
        <v>13135</v>
      </c>
      <c r="L24" s="27">
        <v>11614</v>
      </c>
      <c r="M24" s="92">
        <v>11970</v>
      </c>
      <c r="N24" s="93"/>
      <c r="O24" s="25">
        <v>63099.5</v>
      </c>
    </row>
    <row r="25" spans="1:15" ht="107.25" customHeight="1" thickBot="1">
      <c r="A25" s="32" t="s">
        <v>83</v>
      </c>
      <c r="B25" s="31" t="s">
        <v>44</v>
      </c>
      <c r="C25" s="19" t="s">
        <v>107</v>
      </c>
      <c r="D25" s="29" t="s">
        <v>81</v>
      </c>
      <c r="E25" s="22" t="s">
        <v>48</v>
      </c>
      <c r="F25" s="22" t="s">
        <v>51</v>
      </c>
      <c r="G25" s="29" t="s">
        <v>82</v>
      </c>
      <c r="H25" s="72">
        <v>7095.9</v>
      </c>
      <c r="I25" s="26">
        <v>899.72</v>
      </c>
      <c r="J25" s="26">
        <v>1390.7</v>
      </c>
      <c r="K25" s="26">
        <v>1287</v>
      </c>
      <c r="L25" s="26">
        <v>1287</v>
      </c>
      <c r="M25" s="92">
        <v>287</v>
      </c>
      <c r="N25" s="93"/>
      <c r="O25" s="25">
        <v>5151.3999999999996</v>
      </c>
    </row>
  </sheetData>
  <mergeCells count="26">
    <mergeCell ref="A8:O8"/>
    <mergeCell ref="A3:O3"/>
    <mergeCell ref="A4:O4"/>
    <mergeCell ref="A5:O5"/>
    <mergeCell ref="A6:O6"/>
    <mergeCell ref="A7:O7"/>
    <mergeCell ref="B16:B17"/>
    <mergeCell ref="C16:C17"/>
    <mergeCell ref="D16:G16"/>
    <mergeCell ref="H16:H17"/>
    <mergeCell ref="I16:N16"/>
    <mergeCell ref="A9:O9"/>
    <mergeCell ref="A11:O11"/>
    <mergeCell ref="A12:O12"/>
    <mergeCell ref="A13:O13"/>
    <mergeCell ref="A14:O14"/>
    <mergeCell ref="M23:N23"/>
    <mergeCell ref="M24:N24"/>
    <mergeCell ref="M25:N25"/>
    <mergeCell ref="O16:O17"/>
    <mergeCell ref="M17:N17"/>
    <mergeCell ref="M18:N18"/>
    <mergeCell ref="M19:N19"/>
    <mergeCell ref="M21:N21"/>
    <mergeCell ref="M22:N22"/>
    <mergeCell ref="M20:N20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Этап 1</vt:lpstr>
      <vt:lpstr>Этап2</vt:lpstr>
      <vt:lpstr>Этап2!Область_печати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2023-03-29T10:06:19Z</cp:lastPrinted>
  <dcterms:modified xsi:type="dcterms:W3CDTF">2023-03-29T10:06:31Z</dcterms:modified>
</cp:coreProperties>
</file>